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685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44" i="2" l="1"/>
  <c r="O6" i="2"/>
  <c r="O20" i="2"/>
  <c r="O3" i="2"/>
  <c r="O19" i="2"/>
  <c r="O26" i="2"/>
  <c r="O2" i="2"/>
  <c r="O9" i="2" l="1"/>
  <c r="O42" i="2"/>
  <c r="O41" i="2"/>
  <c r="O40" i="2"/>
  <c r="O38" i="2"/>
  <c r="O31" i="2"/>
  <c r="O25" i="2"/>
  <c r="O13" i="2"/>
  <c r="O28" i="2"/>
  <c r="O27" i="2"/>
  <c r="O21" i="2"/>
  <c r="O37" i="2"/>
  <c r="O7" i="2"/>
  <c r="O23" i="2"/>
  <c r="O16" i="2"/>
  <c r="O35" i="2"/>
  <c r="O17" i="2"/>
  <c r="O10" i="2"/>
  <c r="O34" i="2"/>
  <c r="O46" i="2"/>
  <c r="O18" i="2"/>
  <c r="O4" i="2"/>
  <c r="O50" i="2"/>
  <c r="O45" i="2"/>
  <c r="O8" i="2"/>
  <c r="O36" i="2"/>
  <c r="O39" i="2"/>
  <c r="O52" i="2"/>
  <c r="O51" i="2"/>
  <c r="O49" i="2"/>
  <c r="O48" i="2"/>
  <c r="O47" i="2"/>
  <c r="O30" i="2"/>
  <c r="O15" i="2"/>
  <c r="O11" i="2"/>
  <c r="O12" i="2"/>
</calcChain>
</file>

<file path=xl/sharedStrings.xml><?xml version="1.0" encoding="utf-8"?>
<sst xmlns="http://schemas.openxmlformats.org/spreadsheetml/2006/main" count="66" uniqueCount="66">
  <si>
    <t>Cat Peters</t>
  </si>
  <si>
    <t xml:space="preserve">NYS SR </t>
  </si>
  <si>
    <t>total</t>
  </si>
  <si>
    <t xml:space="preserve">Kim Kaul                                             Gowanda         </t>
  </si>
  <si>
    <t>Kari Kaul                                             Gowanda</t>
  </si>
  <si>
    <t>Michelle Hanes                                 Crag Burn</t>
  </si>
  <si>
    <t>Laura Edholm</t>
  </si>
  <si>
    <t>Maureen Lenahan                           Cherry Hill</t>
  </si>
  <si>
    <t>Lauren Kase                                        Tan Tara</t>
  </si>
  <si>
    <t>Vaso Kroto                                          Tan Tara</t>
  </si>
  <si>
    <t>Lindley Bowen                                    Tan Tara</t>
  </si>
  <si>
    <t>MB Hourihan                                     Gowanda</t>
  </si>
  <si>
    <t xml:space="preserve">Sydney Shaw                                              OP                   </t>
  </si>
  <si>
    <t>USGA Mid</t>
  </si>
  <si>
    <t>Ann Luhr                                           Cherry Hill</t>
  </si>
  <si>
    <t xml:space="preserve">BDGA </t>
  </si>
  <si>
    <t>Sharon Johnson                              Fox Valley</t>
  </si>
  <si>
    <t>Donna Henrich                               Fox Valley</t>
  </si>
  <si>
    <t>Cheryl Scott                                 Bridgewater</t>
  </si>
  <si>
    <t>Sherry Martell                                   Tan Tara</t>
  </si>
  <si>
    <t>Julie Zulik                                       Bridgewater</t>
  </si>
  <si>
    <t>Victoria Parker                                            OP</t>
  </si>
  <si>
    <t>Donna Parker                                              OP</t>
  </si>
  <si>
    <t>Linda Burroughsford                     Cherry Hill</t>
  </si>
  <si>
    <t>Barb Rieman                                     Fox Valley</t>
  </si>
  <si>
    <t>Chelesa Dantonio                            Fox Valley</t>
  </si>
  <si>
    <t>Julie Murphy                                    Brookfield</t>
  </si>
  <si>
    <t>Lori Potter                                      East Aurora</t>
  </si>
  <si>
    <t>Kit Creighton                                      Crag Burn</t>
  </si>
  <si>
    <t>Emily Connors                                   Crag Burn</t>
  </si>
  <si>
    <t>Lynn Nywening                            Bridgewater</t>
  </si>
  <si>
    <t>Kathy Hunt                                    Brookfield</t>
  </si>
  <si>
    <t>Robbie Puszcz                                 Lancaster</t>
  </si>
  <si>
    <t>Joan Boeheim                                  Fox Valley</t>
  </si>
  <si>
    <t>Porter</t>
  </si>
  <si>
    <t>Maren Cipolla                                          Park</t>
  </si>
  <si>
    <t>Ellen Sommer</t>
  </si>
  <si>
    <t>Sara Riso</t>
  </si>
  <si>
    <t>Kathy Zawicki</t>
  </si>
  <si>
    <t>Mary Kay Ortolano</t>
  </si>
  <si>
    <t>Emily Doyle</t>
  </si>
  <si>
    <t>Kitty Colliflower</t>
  </si>
  <si>
    <t>Christy Malo</t>
  </si>
  <si>
    <t>Tammy Blythe</t>
  </si>
  <si>
    <t>Taffy Brower</t>
  </si>
  <si>
    <t>Geraldine Kelly</t>
  </si>
  <si>
    <t>Tracy Barnard</t>
  </si>
  <si>
    <t>Allison Spara</t>
  </si>
  <si>
    <t>Jan Lavigne</t>
  </si>
  <si>
    <t>Joy Florzak</t>
  </si>
  <si>
    <t>Kathy Gallagher</t>
  </si>
  <si>
    <t>Colleen Spiegelhoff</t>
  </si>
  <si>
    <t>Stacy Michalski</t>
  </si>
  <si>
    <t>Barbara Noe</t>
  </si>
  <si>
    <t xml:space="preserve">US AM </t>
  </si>
  <si>
    <t>BDGA POINT STANDINGS 2016</t>
  </si>
  <si>
    <t>Kim Connors</t>
  </si>
  <si>
    <t>Melissa Haller</t>
  </si>
  <si>
    <t>WBDGA Champ</t>
  </si>
  <si>
    <t>WGAWNY 1 DAY</t>
  </si>
  <si>
    <t>WBDGA One Day</t>
  </si>
  <si>
    <t>NYS Mid Am</t>
  </si>
  <si>
    <t>NYS AM</t>
  </si>
  <si>
    <t>WGAWNY Champ</t>
  </si>
  <si>
    <t>WBDGA Sen</t>
  </si>
  <si>
    <t xml:space="preserve">WGAWNY Sen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</si>
</sst>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Q13" sqref="Q13"/>
    </sheetView>
  </sheetViews>
  <sheetFormatPr defaultRowHeight="15" x14ac:dyDescent="0.25"/>
  <cols>
    <col min="1" max="1" width="23.28515625" customWidth="1"/>
    <col min="2" max="2" width="5.7109375" style="1" customWidth="1"/>
    <col min="3" max="3" width="7.28515625" style="1" customWidth="1"/>
    <col min="4" max="4" width="1.28515625" customWidth="1"/>
    <col min="5" max="5" width="22.42578125" customWidth="1"/>
    <col min="6" max="6" width="4.7109375" style="1" customWidth="1"/>
    <col min="7" max="7" width="6.42578125" style="1" customWidth="1"/>
    <col min="8" max="8" width="1.5703125" customWidth="1"/>
    <col min="9" max="9" width="20.7109375" style="1" customWidth="1"/>
    <col min="10" max="10" width="5" style="1" customWidth="1"/>
    <col min="11" max="11" width="6.28515625" style="1" customWidth="1"/>
  </cols>
  <sheetData>
    <row r="1" spans="1:11" x14ac:dyDescent="0.25">
      <c r="A1" s="2"/>
      <c r="B1" s="2"/>
      <c r="C1" s="2"/>
      <c r="E1" s="2"/>
      <c r="F1" s="2"/>
      <c r="G1" s="2"/>
      <c r="I1" s="2"/>
      <c r="J1" s="2"/>
      <c r="K1" s="2"/>
    </row>
    <row r="2" spans="1:11" x14ac:dyDescent="0.25">
      <c r="A2" s="2"/>
      <c r="C2" s="2"/>
      <c r="G2" s="2"/>
      <c r="I2" s="5"/>
      <c r="K2" s="2"/>
    </row>
    <row r="3" spans="1:11" x14ac:dyDescent="0.25">
      <c r="I3" s="5"/>
    </row>
    <row r="4" spans="1:11" x14ac:dyDescent="0.25">
      <c r="I4" s="5"/>
    </row>
    <row r="5" spans="1:11" x14ac:dyDescent="0.25">
      <c r="I5" s="5"/>
    </row>
    <row r="6" spans="1:11" x14ac:dyDescent="0.25">
      <c r="I6" s="5"/>
    </row>
    <row r="7" spans="1:11" x14ac:dyDescent="0.25">
      <c r="I7" s="5"/>
    </row>
    <row r="8" spans="1:11" x14ac:dyDescent="0.25">
      <c r="E8" s="2"/>
      <c r="F8" s="2"/>
      <c r="G8" s="2"/>
      <c r="I8" s="5"/>
    </row>
    <row r="9" spans="1:11" x14ac:dyDescent="0.25">
      <c r="G9" s="2"/>
      <c r="I9" s="5"/>
    </row>
    <row r="10" spans="1:11" x14ac:dyDescent="0.25">
      <c r="I10" s="5"/>
    </row>
    <row r="11" spans="1:11" x14ac:dyDescent="0.25">
      <c r="I11" s="2"/>
      <c r="J11" s="2"/>
      <c r="K11" s="2"/>
    </row>
    <row r="12" spans="1:11" x14ac:dyDescent="0.25">
      <c r="E12" s="2"/>
      <c r="F12" s="2"/>
      <c r="G12" s="2"/>
      <c r="I12" s="2"/>
      <c r="K12" s="2"/>
    </row>
    <row r="13" spans="1:11" x14ac:dyDescent="0.25">
      <c r="E13" s="2"/>
      <c r="G13" s="2"/>
      <c r="I13" s="5"/>
    </row>
    <row r="14" spans="1:11" x14ac:dyDescent="0.25">
      <c r="A14" s="2"/>
      <c r="B14" s="2"/>
      <c r="C14" s="2"/>
      <c r="E14" s="4"/>
      <c r="I14" s="5"/>
    </row>
    <row r="15" spans="1:11" x14ac:dyDescent="0.25">
      <c r="A15" s="2"/>
      <c r="B15" s="2"/>
      <c r="C15" s="2"/>
      <c r="I15" s="5"/>
    </row>
    <row r="16" spans="1:11" x14ac:dyDescent="0.25">
      <c r="I16" s="5"/>
    </row>
    <row r="17" spans="1:9" x14ac:dyDescent="0.25">
      <c r="I17" s="5"/>
    </row>
    <row r="18" spans="1:9" x14ac:dyDescent="0.25">
      <c r="I18" s="5"/>
    </row>
    <row r="19" spans="1:9" x14ac:dyDescent="0.25">
      <c r="A19" s="2"/>
      <c r="B19" s="2"/>
      <c r="C19" s="2"/>
      <c r="I19" s="5"/>
    </row>
    <row r="20" spans="1:9" x14ac:dyDescent="0.25">
      <c r="A20" s="2"/>
      <c r="B20" s="2"/>
      <c r="C20" s="2"/>
      <c r="E20" s="2"/>
      <c r="F20" s="2"/>
      <c r="G20" s="2"/>
      <c r="I20" s="5"/>
    </row>
    <row r="21" spans="1:9" x14ac:dyDescent="0.25">
      <c r="E21" s="2"/>
      <c r="G21" s="2"/>
      <c r="I21" s="5"/>
    </row>
    <row r="22" spans="1:9" x14ac:dyDescent="0.25">
      <c r="I22" s="5"/>
    </row>
    <row r="23" spans="1:9" x14ac:dyDescent="0.25">
      <c r="I23" s="5"/>
    </row>
    <row r="24" spans="1:9" x14ac:dyDescent="0.25">
      <c r="I24" s="5"/>
    </row>
    <row r="25" spans="1:9" x14ac:dyDescent="0.25">
      <c r="I25" s="5"/>
    </row>
    <row r="26" spans="1:9" x14ac:dyDescent="0.25">
      <c r="I26" s="5"/>
    </row>
    <row r="27" spans="1:9" x14ac:dyDescent="0.25">
      <c r="I27" s="5"/>
    </row>
    <row r="28" spans="1:9" x14ac:dyDescent="0.25">
      <c r="I28" s="5"/>
    </row>
    <row r="29" spans="1:9" x14ac:dyDescent="0.25">
      <c r="A29" s="2"/>
      <c r="B29" s="2"/>
      <c r="C29" s="4"/>
      <c r="I29" s="5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activeCell="Q20" sqref="Q20"/>
    </sheetView>
  </sheetViews>
  <sheetFormatPr defaultRowHeight="15" x14ac:dyDescent="0.25"/>
  <cols>
    <col min="1" max="1" width="36" customWidth="1"/>
    <col min="2" max="2" width="8.42578125" style="1" customWidth="1"/>
    <col min="3" max="3" width="7.42578125" style="1" customWidth="1"/>
    <col min="4" max="4" width="12.5703125" style="1" customWidth="1"/>
    <col min="5" max="5" width="8.140625" style="1" customWidth="1"/>
    <col min="6" max="6" width="10.85546875" style="1" customWidth="1"/>
    <col min="7" max="7" width="15" style="1" customWidth="1"/>
    <col min="8" max="8" width="8.5703125" style="1" customWidth="1"/>
    <col min="9" max="9" width="13.28515625" style="1" customWidth="1"/>
    <col min="10" max="10" width="5.5703125" customWidth="1"/>
    <col min="11" max="11" width="12.5703125" style="1" customWidth="1"/>
    <col min="12" max="12" width="14" style="1" customWidth="1"/>
    <col min="13" max="13" width="12.5703125" style="1" customWidth="1"/>
    <col min="14" max="14" width="9.7109375" style="1" customWidth="1"/>
    <col min="15" max="15" width="5.5703125" style="1" customWidth="1"/>
  </cols>
  <sheetData>
    <row r="1" spans="1:15" x14ac:dyDescent="0.25">
      <c r="A1" s="1" t="s">
        <v>55</v>
      </c>
      <c r="B1" s="7" t="s">
        <v>34</v>
      </c>
      <c r="C1" s="7" t="s">
        <v>15</v>
      </c>
      <c r="D1" s="7" t="s">
        <v>59</v>
      </c>
      <c r="E1" s="7" t="s">
        <v>62</v>
      </c>
      <c r="F1" s="7" t="s">
        <v>61</v>
      </c>
      <c r="G1" s="7" t="s">
        <v>63</v>
      </c>
      <c r="H1" s="7" t="s">
        <v>13</v>
      </c>
      <c r="I1" s="7" t="s">
        <v>60</v>
      </c>
      <c r="J1" s="7" t="s">
        <v>1</v>
      </c>
      <c r="K1" s="7" t="s">
        <v>58</v>
      </c>
      <c r="L1" s="7" t="s">
        <v>65</v>
      </c>
      <c r="M1" s="7" t="s">
        <v>64</v>
      </c>
      <c r="N1" s="7" t="s">
        <v>54</v>
      </c>
      <c r="O1" s="7" t="s">
        <v>2</v>
      </c>
    </row>
    <row r="2" spans="1:15" x14ac:dyDescent="0.25">
      <c r="A2" t="s">
        <v>3</v>
      </c>
      <c r="C2" s="1">
        <v>200</v>
      </c>
      <c r="D2" s="4">
        <v>150</v>
      </c>
      <c r="F2" s="1">
        <v>175</v>
      </c>
      <c r="G2" s="1">
        <v>225</v>
      </c>
      <c r="H2" s="1">
        <v>100</v>
      </c>
      <c r="I2" s="4"/>
      <c r="J2" s="4">
        <v>100</v>
      </c>
      <c r="O2" s="1">
        <f>SUM(B2:N2)</f>
        <v>950</v>
      </c>
    </row>
    <row r="3" spans="1:15" x14ac:dyDescent="0.25">
      <c r="A3" t="s">
        <v>26</v>
      </c>
      <c r="B3" s="1">
        <v>50</v>
      </c>
      <c r="C3" s="1">
        <v>150</v>
      </c>
      <c r="F3" s="1">
        <v>175</v>
      </c>
      <c r="G3" s="1">
        <v>175</v>
      </c>
      <c r="H3" s="1">
        <v>75</v>
      </c>
      <c r="K3" s="1">
        <v>300</v>
      </c>
      <c r="O3" s="1">
        <f>SUM(B3:N3)</f>
        <v>925</v>
      </c>
    </row>
    <row r="4" spans="1:15" x14ac:dyDescent="0.25">
      <c r="A4" t="s">
        <v>21</v>
      </c>
      <c r="B4" s="1">
        <v>50</v>
      </c>
      <c r="C4" s="1">
        <v>350</v>
      </c>
      <c r="E4" s="1">
        <v>150</v>
      </c>
      <c r="G4" s="1">
        <v>300</v>
      </c>
      <c r="O4" s="1">
        <f>SUM(B4:N4)</f>
        <v>850</v>
      </c>
    </row>
    <row r="5" spans="1:15" x14ac:dyDescent="0.25">
      <c r="A5" t="s">
        <v>33</v>
      </c>
      <c r="D5" s="1">
        <v>85</v>
      </c>
      <c r="G5" s="1">
        <v>100</v>
      </c>
      <c r="K5" s="1">
        <v>175</v>
      </c>
      <c r="M5" s="1">
        <v>60</v>
      </c>
      <c r="O5" s="1">
        <v>480</v>
      </c>
    </row>
    <row r="6" spans="1:15" x14ac:dyDescent="0.25">
      <c r="A6" t="s">
        <v>12</v>
      </c>
      <c r="B6" s="1">
        <v>50</v>
      </c>
      <c r="C6" s="1">
        <v>250</v>
      </c>
      <c r="E6" s="1">
        <v>100</v>
      </c>
      <c r="O6" s="1">
        <f>SUM(B6:N6)</f>
        <v>400</v>
      </c>
    </row>
    <row r="7" spans="1:15" x14ac:dyDescent="0.25">
      <c r="A7" t="s">
        <v>41</v>
      </c>
      <c r="D7" s="1">
        <v>95</v>
      </c>
      <c r="F7" s="1">
        <v>125</v>
      </c>
      <c r="G7" s="1">
        <v>125</v>
      </c>
      <c r="O7" s="1">
        <f>SUM(B7:N7)</f>
        <v>345</v>
      </c>
    </row>
    <row r="8" spans="1:15" x14ac:dyDescent="0.25">
      <c r="A8" t="s">
        <v>4</v>
      </c>
      <c r="C8" s="1">
        <v>150</v>
      </c>
      <c r="K8" s="1">
        <v>175</v>
      </c>
      <c r="O8" s="1">
        <f>SUM(C8:N8)</f>
        <v>325</v>
      </c>
    </row>
    <row r="9" spans="1:15" x14ac:dyDescent="0.25">
      <c r="A9" t="s">
        <v>16</v>
      </c>
      <c r="C9" s="1">
        <v>150</v>
      </c>
      <c r="K9" s="1">
        <v>175</v>
      </c>
      <c r="O9" s="1">
        <f>SUM(C9:N9)</f>
        <v>325</v>
      </c>
    </row>
    <row r="10" spans="1:15" x14ac:dyDescent="0.25">
      <c r="A10" t="s">
        <v>37</v>
      </c>
      <c r="B10" s="1">
        <v>50</v>
      </c>
      <c r="C10" s="1">
        <v>250</v>
      </c>
      <c r="E10" s="1">
        <v>25</v>
      </c>
      <c r="O10" s="1">
        <f>SUM(B10:N10)</f>
        <v>325</v>
      </c>
    </row>
    <row r="11" spans="1:15" x14ac:dyDescent="0.25">
      <c r="A11" t="s">
        <v>23</v>
      </c>
      <c r="C11" s="1">
        <v>150</v>
      </c>
      <c r="G11" s="1">
        <v>125</v>
      </c>
      <c r="L11" s="1">
        <v>25</v>
      </c>
      <c r="O11" s="1">
        <f>SUM(C11:N11)</f>
        <v>300</v>
      </c>
    </row>
    <row r="12" spans="1:15" x14ac:dyDescent="0.25">
      <c r="A12" t="s">
        <v>43</v>
      </c>
      <c r="D12" s="1">
        <v>110</v>
      </c>
      <c r="G12" s="1">
        <v>175</v>
      </c>
      <c r="O12" s="1">
        <f>SUM(C12:N12)</f>
        <v>285</v>
      </c>
    </row>
    <row r="13" spans="1:15" x14ac:dyDescent="0.25">
      <c r="A13" t="s">
        <v>22</v>
      </c>
      <c r="C13" s="1">
        <v>150</v>
      </c>
      <c r="G13" s="1">
        <v>100</v>
      </c>
      <c r="O13" s="1">
        <f>SUM(B13:N13)</f>
        <v>250</v>
      </c>
    </row>
    <row r="14" spans="1:15" x14ac:dyDescent="0.25">
      <c r="A14" t="s">
        <v>5</v>
      </c>
      <c r="C14" s="1">
        <v>200</v>
      </c>
      <c r="E14" s="1">
        <v>50</v>
      </c>
      <c r="O14" s="1">
        <v>250</v>
      </c>
    </row>
    <row r="15" spans="1:15" x14ac:dyDescent="0.25">
      <c r="A15" t="s">
        <v>47</v>
      </c>
      <c r="K15" s="1">
        <v>225</v>
      </c>
      <c r="O15" s="1">
        <f>SUM(C15:N15)</f>
        <v>225</v>
      </c>
    </row>
    <row r="16" spans="1:15" x14ac:dyDescent="0.25">
      <c r="A16" t="s">
        <v>27</v>
      </c>
      <c r="B16" s="1">
        <v>50</v>
      </c>
      <c r="F16" s="1">
        <v>90</v>
      </c>
      <c r="J16">
        <v>75</v>
      </c>
      <c r="O16" s="1">
        <f t="shared" ref="O16:O21" si="0">SUM(B16:N16)</f>
        <v>215</v>
      </c>
    </row>
    <row r="17" spans="1:15" x14ac:dyDescent="0.25">
      <c r="A17" t="s">
        <v>44</v>
      </c>
      <c r="G17" s="1">
        <v>175</v>
      </c>
      <c r="L17" s="1">
        <v>30</v>
      </c>
      <c r="O17" s="1">
        <f t="shared" si="0"/>
        <v>205</v>
      </c>
    </row>
    <row r="18" spans="1:15" x14ac:dyDescent="0.25">
      <c r="A18" t="s">
        <v>8</v>
      </c>
      <c r="E18" s="1">
        <v>25</v>
      </c>
      <c r="G18" s="1">
        <v>175</v>
      </c>
      <c r="O18" s="1">
        <f t="shared" si="0"/>
        <v>200</v>
      </c>
    </row>
    <row r="19" spans="1:15" x14ac:dyDescent="0.25">
      <c r="A19" t="s">
        <v>29</v>
      </c>
      <c r="E19" s="1">
        <v>50</v>
      </c>
      <c r="I19" s="1">
        <v>150</v>
      </c>
      <c r="O19" s="1">
        <f t="shared" si="0"/>
        <v>200</v>
      </c>
    </row>
    <row r="20" spans="1:15" x14ac:dyDescent="0.25">
      <c r="A20" t="s">
        <v>32</v>
      </c>
      <c r="D20" s="1">
        <v>65</v>
      </c>
      <c r="I20" s="1">
        <v>110</v>
      </c>
      <c r="O20" s="1">
        <f t="shared" si="0"/>
        <v>175</v>
      </c>
    </row>
    <row r="21" spans="1:15" x14ac:dyDescent="0.25">
      <c r="A21" t="s">
        <v>25</v>
      </c>
      <c r="B21" s="1">
        <v>50</v>
      </c>
      <c r="I21" s="1">
        <v>110</v>
      </c>
      <c r="O21" s="1">
        <f t="shared" si="0"/>
        <v>160</v>
      </c>
    </row>
    <row r="22" spans="1:15" x14ac:dyDescent="0.25">
      <c r="A22" t="s">
        <v>0</v>
      </c>
      <c r="B22" s="1">
        <v>50</v>
      </c>
      <c r="N22" s="1">
        <v>100</v>
      </c>
      <c r="O22" s="1">
        <v>150</v>
      </c>
    </row>
    <row r="23" spans="1:15" x14ac:dyDescent="0.25">
      <c r="A23" t="s">
        <v>40</v>
      </c>
      <c r="E23" s="1">
        <v>150</v>
      </c>
      <c r="O23" s="1">
        <f>SUM(B23:N23)</f>
        <v>150</v>
      </c>
    </row>
    <row r="24" spans="1:15" x14ac:dyDescent="0.25">
      <c r="A24" t="s">
        <v>24</v>
      </c>
      <c r="G24" s="1">
        <v>125</v>
      </c>
      <c r="L24" s="1">
        <v>25</v>
      </c>
      <c r="O24" s="1">
        <v>140</v>
      </c>
    </row>
    <row r="25" spans="1:15" x14ac:dyDescent="0.25">
      <c r="A25" t="s">
        <v>49</v>
      </c>
      <c r="D25" s="1">
        <v>110</v>
      </c>
      <c r="L25" s="1">
        <v>25</v>
      </c>
      <c r="O25" s="1">
        <f>SUM(B25:N25)</f>
        <v>135</v>
      </c>
    </row>
    <row r="26" spans="1:15" x14ac:dyDescent="0.25">
      <c r="A26" t="s">
        <v>45</v>
      </c>
      <c r="G26" s="1">
        <v>125</v>
      </c>
      <c r="O26" s="1">
        <f>SUM(B26:N26)</f>
        <v>125</v>
      </c>
    </row>
    <row r="27" spans="1:15" x14ac:dyDescent="0.25">
      <c r="A27" t="s">
        <v>46</v>
      </c>
      <c r="G27" s="1">
        <v>125</v>
      </c>
      <c r="O27" s="1">
        <f>SUM(B27:N27)</f>
        <v>125</v>
      </c>
    </row>
    <row r="28" spans="1:15" x14ac:dyDescent="0.25">
      <c r="A28" t="s">
        <v>48</v>
      </c>
      <c r="D28" s="1">
        <v>125</v>
      </c>
      <c r="O28" s="1">
        <f>SUM(B28:N28)</f>
        <v>125</v>
      </c>
    </row>
    <row r="29" spans="1:15" x14ac:dyDescent="0.25">
      <c r="A29" t="s">
        <v>56</v>
      </c>
      <c r="I29" s="1">
        <v>110</v>
      </c>
      <c r="O29" s="1">
        <v>125</v>
      </c>
    </row>
    <row r="30" spans="1:15" x14ac:dyDescent="0.25">
      <c r="A30" t="s">
        <v>31</v>
      </c>
      <c r="I30" s="1">
        <v>125</v>
      </c>
      <c r="O30" s="1">
        <f>SUM(C30:N30)</f>
        <v>125</v>
      </c>
    </row>
    <row r="31" spans="1:15" x14ac:dyDescent="0.25">
      <c r="A31" t="s">
        <v>57</v>
      </c>
      <c r="I31" s="1">
        <v>110</v>
      </c>
      <c r="O31" s="1">
        <f>SUM(B31:N31)</f>
        <v>110</v>
      </c>
    </row>
    <row r="32" spans="1:15" x14ac:dyDescent="0.25">
      <c r="A32" t="s">
        <v>36</v>
      </c>
      <c r="C32" s="1">
        <v>100</v>
      </c>
      <c r="O32" s="1">
        <v>110</v>
      </c>
    </row>
    <row r="33" spans="1:15" x14ac:dyDescent="0.25">
      <c r="A33" t="s">
        <v>38</v>
      </c>
      <c r="C33" s="1">
        <v>100</v>
      </c>
      <c r="O33" s="1">
        <v>110</v>
      </c>
    </row>
    <row r="34" spans="1:15" x14ac:dyDescent="0.25">
      <c r="A34" t="s">
        <v>39</v>
      </c>
      <c r="C34" s="1">
        <v>100</v>
      </c>
      <c r="O34" s="1">
        <f>SUM(B34:N34)</f>
        <v>100</v>
      </c>
    </row>
    <row r="35" spans="1:15" x14ac:dyDescent="0.25">
      <c r="A35" t="s">
        <v>9</v>
      </c>
      <c r="D35" s="1">
        <v>95</v>
      </c>
      <c r="O35" s="1">
        <f>SUM(B35:N35)</f>
        <v>95</v>
      </c>
    </row>
    <row r="36" spans="1:15" x14ac:dyDescent="0.25">
      <c r="A36" t="s">
        <v>42</v>
      </c>
      <c r="F36" s="1">
        <v>90</v>
      </c>
      <c r="O36" s="1">
        <f>SUM(D36:N36)</f>
        <v>90</v>
      </c>
    </row>
    <row r="37" spans="1:15" x14ac:dyDescent="0.25">
      <c r="A37" t="s">
        <v>50</v>
      </c>
      <c r="D37" s="1">
        <v>85</v>
      </c>
      <c r="O37" s="1">
        <f>SUM(B37:N37)</f>
        <v>85</v>
      </c>
    </row>
    <row r="38" spans="1:15" x14ac:dyDescent="0.25">
      <c r="A38" t="s">
        <v>10</v>
      </c>
      <c r="D38" s="1">
        <v>75</v>
      </c>
      <c r="O38" s="1">
        <f>SUM(B38:N38)</f>
        <v>75</v>
      </c>
    </row>
    <row r="39" spans="1:15" x14ac:dyDescent="0.25">
      <c r="A39" t="s">
        <v>51</v>
      </c>
      <c r="D39" s="1">
        <v>75</v>
      </c>
      <c r="O39" s="1">
        <f>SUM(D39:N39)</f>
        <v>75</v>
      </c>
    </row>
    <row r="40" spans="1:15" x14ac:dyDescent="0.25">
      <c r="A40" t="s">
        <v>52</v>
      </c>
      <c r="D40" s="1">
        <v>65</v>
      </c>
      <c r="O40" s="1">
        <f>SUM(B40:N40)</f>
        <v>65</v>
      </c>
    </row>
    <row r="41" spans="1:15" x14ac:dyDescent="0.25">
      <c r="A41" t="s">
        <v>53</v>
      </c>
      <c r="D41" s="1">
        <v>65</v>
      </c>
      <c r="O41" s="1">
        <f>+SUM(B41:N41)</f>
        <v>65</v>
      </c>
    </row>
    <row r="42" spans="1:15" x14ac:dyDescent="0.25">
      <c r="A42" t="s">
        <v>28</v>
      </c>
      <c r="B42" s="1">
        <v>50</v>
      </c>
      <c r="O42" s="1">
        <f>SUM(B42:N42)</f>
        <v>50</v>
      </c>
    </row>
    <row r="43" spans="1:15" x14ac:dyDescent="0.25">
      <c r="A43" t="s">
        <v>17</v>
      </c>
      <c r="M43" s="1">
        <v>50</v>
      </c>
      <c r="O43" s="1">
        <v>50</v>
      </c>
    </row>
    <row r="44" spans="1:15" x14ac:dyDescent="0.25">
      <c r="A44" t="s">
        <v>14</v>
      </c>
      <c r="O44" s="1">
        <f>SUM(B44:N44)</f>
        <v>0</v>
      </c>
    </row>
    <row r="45" spans="1:15" x14ac:dyDescent="0.25">
      <c r="A45" t="s">
        <v>6</v>
      </c>
      <c r="O45" s="1">
        <f>SUM(C45:N45)</f>
        <v>0</v>
      </c>
    </row>
    <row r="46" spans="1:15" x14ac:dyDescent="0.25">
      <c r="A46" t="s">
        <v>11</v>
      </c>
      <c r="O46" s="1">
        <f>SUM(B46:N46)</f>
        <v>0</v>
      </c>
    </row>
    <row r="47" spans="1:15" x14ac:dyDescent="0.25">
      <c r="A47" t="s">
        <v>7</v>
      </c>
      <c r="O47" s="1">
        <f>SUM(D47:N47)</f>
        <v>0</v>
      </c>
    </row>
    <row r="48" spans="1:15" x14ac:dyDescent="0.25">
      <c r="A48" t="s">
        <v>30</v>
      </c>
      <c r="O48" s="1">
        <f>SUM(I48:N48)</f>
        <v>0</v>
      </c>
    </row>
    <row r="49" spans="1:15" x14ac:dyDescent="0.25">
      <c r="A49" t="s">
        <v>18</v>
      </c>
      <c r="O49" s="1">
        <f>SUM(I49:N49)</f>
        <v>0</v>
      </c>
    </row>
    <row r="50" spans="1:15" x14ac:dyDescent="0.25">
      <c r="A50" t="s">
        <v>35</v>
      </c>
      <c r="O50" s="1">
        <f>SUM(B50:N50)</f>
        <v>0</v>
      </c>
    </row>
    <row r="51" spans="1:15" x14ac:dyDescent="0.25">
      <c r="A51" t="s">
        <v>19</v>
      </c>
      <c r="O51" s="1">
        <f>SUM(I51:N51)</f>
        <v>0</v>
      </c>
    </row>
    <row r="52" spans="1:15" x14ac:dyDescent="0.25">
      <c r="A52" t="s">
        <v>20</v>
      </c>
      <c r="O52" s="1">
        <f>SUM(I52:N52)</f>
        <v>0</v>
      </c>
    </row>
    <row r="53" spans="1:15" x14ac:dyDescent="0.25">
      <c r="A53" s="3"/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</sheetData>
  <sortState ref="A2:O53">
    <sortCondition descending="1" ref="O2:O53"/>
  </sortState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Mark Rydza</cp:lastModifiedBy>
  <cp:lastPrinted>2014-08-15T17:46:19Z</cp:lastPrinted>
  <dcterms:created xsi:type="dcterms:W3CDTF">2014-06-25T19:07:57Z</dcterms:created>
  <dcterms:modified xsi:type="dcterms:W3CDTF">2016-10-21T19:11:26Z</dcterms:modified>
</cp:coreProperties>
</file>