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510"/>
  <workbookPr/>
  <mc:AlternateContent xmlns:mc="http://schemas.openxmlformats.org/markup-compatibility/2006">
    <mc:Choice Requires="x15">
      <x15ac:absPath xmlns:x15ac="http://schemas.microsoft.com/office/spreadsheetml/2010/11/ac" url="/Users/jxd18/Documents/"/>
    </mc:Choice>
  </mc:AlternateContent>
  <bookViews>
    <workbookView xWindow="0" yWindow="460" windowWidth="13580" windowHeight="13300" activeTab="1"/>
  </bookViews>
  <sheets>
    <sheet name="Juniors" sheetId="1" r:id="rId1"/>
    <sheet name="Sub-Juniors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6" i="2"/>
  <c r="B14" i="2"/>
  <c r="B17" i="2"/>
  <c r="B5" i="2"/>
  <c r="B15" i="2"/>
  <c r="B9" i="2"/>
  <c r="B10" i="2"/>
  <c r="B11" i="2"/>
  <c r="B16" i="2"/>
  <c r="B8" i="2"/>
  <c r="B12" i="2"/>
  <c r="B13" i="2"/>
  <c r="B18" i="2"/>
  <c r="B19" i="2"/>
  <c r="B20" i="2"/>
  <c r="B21" i="2"/>
  <c r="B22" i="2"/>
  <c r="B23" i="2"/>
  <c r="B4" i="2"/>
  <c r="B22" i="1"/>
  <c r="B13" i="1"/>
  <c r="B8" i="1"/>
  <c r="B4" i="1"/>
  <c r="B5" i="1"/>
  <c r="B6" i="1"/>
  <c r="B12" i="1"/>
  <c r="B18" i="1"/>
  <c r="B14" i="1"/>
  <c r="B17" i="1"/>
  <c r="B20" i="1"/>
  <c r="B25" i="1"/>
  <c r="B9" i="1"/>
  <c r="B10" i="1"/>
  <c r="B11" i="1"/>
  <c r="B15" i="1"/>
  <c r="B16" i="1"/>
  <c r="B19" i="1"/>
  <c r="B21" i="1"/>
  <c r="B23" i="1"/>
  <c r="B24" i="1"/>
  <c r="B26" i="1"/>
  <c r="B27" i="1"/>
  <c r="B28" i="1"/>
  <c r="B29" i="1"/>
  <c r="B30" i="1"/>
  <c r="B31" i="1"/>
  <c r="B7" i="1"/>
</calcChain>
</file>

<file path=xl/sharedStrings.xml><?xml version="1.0" encoding="utf-8"?>
<sst xmlns="http://schemas.openxmlformats.org/spreadsheetml/2006/main" count="76" uniqueCount="63">
  <si>
    <t xml:space="preserve">Juniors </t>
  </si>
  <si>
    <t>Players</t>
  </si>
  <si>
    <t>Total Points</t>
  </si>
  <si>
    <t xml:space="preserve">Sub-Juniors </t>
  </si>
  <si>
    <t>Score 30-Jun</t>
  </si>
  <si>
    <t>Points 30-Jun</t>
  </si>
  <si>
    <t>Noah Braun</t>
  </si>
  <si>
    <t>Jack Tebeau</t>
  </si>
  <si>
    <t>Luke Braun</t>
  </si>
  <si>
    <t>Anthony Damond</t>
  </si>
  <si>
    <t>Connor Daniels</t>
  </si>
  <si>
    <t>Ben Taylor</t>
  </si>
  <si>
    <t>Nick Marszalak</t>
  </si>
  <si>
    <t>Decalyn McDonald</t>
  </si>
  <si>
    <t>Brian Beck</t>
  </si>
  <si>
    <t>Jack Vukelie</t>
  </si>
  <si>
    <t>Nick Cecchini</t>
  </si>
  <si>
    <t>South Division</t>
  </si>
  <si>
    <t>Joey Tuber</t>
  </si>
  <si>
    <t>Ryan Scereiter</t>
  </si>
  <si>
    <t>Tack Basil</t>
  </si>
  <si>
    <t>Robert Basil</t>
  </si>
  <si>
    <t>Connor Balan</t>
  </si>
  <si>
    <t>Teagan Mauro</t>
  </si>
  <si>
    <t>Brendan Reid</t>
  </si>
  <si>
    <t>Kaleb Rogers</t>
  </si>
  <si>
    <t>Alex Schickling</t>
  </si>
  <si>
    <t xml:space="preserve">10-Jul Score </t>
  </si>
  <si>
    <t>10-Jul Points</t>
  </si>
  <si>
    <t>Tony Tuber</t>
  </si>
  <si>
    <t>D. Tiburzi</t>
  </si>
  <si>
    <t>Joe Temski</t>
  </si>
  <si>
    <t>S. Emmerling</t>
  </si>
  <si>
    <t>Trevor Gehen</t>
  </si>
  <si>
    <t>Enzo Clerici</t>
  </si>
  <si>
    <t>Mason Messina</t>
  </si>
  <si>
    <t>Jackson Roskow</t>
  </si>
  <si>
    <t>Zack Eisanman</t>
  </si>
  <si>
    <t>Score 10-Jul</t>
  </si>
  <si>
    <t>Points 10-Jul</t>
  </si>
  <si>
    <t>Cole Jones</t>
  </si>
  <si>
    <t>Jack Ervin</t>
  </si>
  <si>
    <t>M. Messina</t>
  </si>
  <si>
    <t>A. Markello</t>
  </si>
  <si>
    <t>Peter Jantei</t>
  </si>
  <si>
    <t>Score 14-Jul</t>
  </si>
  <si>
    <t>Points 14-Jul</t>
  </si>
  <si>
    <t>M. Tomczak</t>
  </si>
  <si>
    <t>A. Lacongo</t>
  </si>
  <si>
    <t>Trey Gehen</t>
  </si>
  <si>
    <t>A. Perry</t>
  </si>
  <si>
    <t>Score 21-Jul</t>
  </si>
  <si>
    <t>Points 21-Jul</t>
  </si>
  <si>
    <t>Gwen Yarnall</t>
  </si>
  <si>
    <t>Jake Roach</t>
  </si>
  <si>
    <t>Mike Donner</t>
  </si>
  <si>
    <t>Aiden Shaw</t>
  </si>
  <si>
    <t>TJ Glinski</t>
  </si>
  <si>
    <t>Score 3-Aug</t>
  </si>
  <si>
    <t>Points 3-Aug</t>
  </si>
  <si>
    <t>Jack Haxton</t>
  </si>
  <si>
    <t>Dolan Knodel</t>
  </si>
  <si>
    <t>Tyler Mancuso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</si>
</sst>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Arial Black"/>
      <family val="2"/>
    </font>
    <font>
      <sz val="16"/>
      <color theme="1"/>
      <name val="Arial Black"/>
      <family val="2"/>
    </font>
    <font>
      <b/>
      <sz val="16"/>
      <color theme="1"/>
      <name val="Calibri"/>
      <family val="2"/>
      <scheme val="minor"/>
    </font>
    <font>
      <sz val="18"/>
      <color theme="1"/>
      <name val="Agency FB"/>
      <family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16" fontId="0" fillId="0" borderId="0" xfId="0" applyNumberForma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60" zoomScaleNormal="60" zoomScalePageLayoutView="60" workbookViewId="0">
      <selection activeCell="I2" sqref="I2"/>
    </sheetView>
  </sheetViews>
  <sheetFormatPr baseColWidth="10" defaultColWidth="8.83203125" defaultRowHeight="15" x14ac:dyDescent="0.2"/>
  <cols>
    <col min="1" max="1" width="31" bestFit="1" customWidth="1"/>
    <col min="2" max="2" width="15.5" bestFit="1" customWidth="1"/>
    <col min="3" max="3" width="11.83203125" customWidth="1"/>
    <col min="4" max="5" width="12.33203125" bestFit="1" customWidth="1"/>
    <col min="6" max="7" width="12.83203125" bestFit="1" customWidth="1"/>
    <col min="8" max="8" width="10.6640625" bestFit="1" customWidth="1"/>
    <col min="9" max="9" width="13.6640625" bestFit="1" customWidth="1"/>
    <col min="10" max="10" width="14.1640625" bestFit="1" customWidth="1"/>
    <col min="11" max="11" width="13.6640625" bestFit="1" customWidth="1"/>
    <col min="12" max="12" width="14.1640625" bestFit="1" customWidth="1"/>
  </cols>
  <sheetData>
    <row r="1" spans="1:12" ht="29" x14ac:dyDescent="0.45">
      <c r="A1" s="1" t="s">
        <v>17</v>
      </c>
    </row>
    <row r="2" spans="1:12" ht="26" x14ac:dyDescent="0.4">
      <c r="A2" s="2" t="s">
        <v>0</v>
      </c>
    </row>
    <row r="3" spans="1:12" ht="21" x14ac:dyDescent="0.25">
      <c r="A3" s="3" t="s">
        <v>1</v>
      </c>
      <c r="B3" s="3" t="s">
        <v>2</v>
      </c>
      <c r="C3" s="4" t="s">
        <v>4</v>
      </c>
      <c r="D3" s="5" t="s">
        <v>5</v>
      </c>
      <c r="E3" s="5" t="s">
        <v>27</v>
      </c>
      <c r="F3" s="5" t="s">
        <v>28</v>
      </c>
      <c r="G3" s="5" t="s">
        <v>45</v>
      </c>
      <c r="H3" s="5" t="s">
        <v>46</v>
      </c>
      <c r="I3" s="5" t="s">
        <v>51</v>
      </c>
      <c r="J3" s="5" t="s">
        <v>52</v>
      </c>
      <c r="K3" s="5" t="s">
        <v>58</v>
      </c>
      <c r="L3" s="5" t="s">
        <v>59</v>
      </c>
    </row>
    <row r="4" spans="1:12" ht="26" x14ac:dyDescent="0.3">
      <c r="A4" s="6" t="s">
        <v>14</v>
      </c>
      <c r="B4" s="7">
        <f>SUM(D4,F4,H4,J4,L4)</f>
        <v>337.5</v>
      </c>
      <c r="C4" s="4">
        <v>84</v>
      </c>
      <c r="D4">
        <v>87.5</v>
      </c>
      <c r="E4">
        <v>76</v>
      </c>
      <c r="F4">
        <v>87.5</v>
      </c>
      <c r="I4">
        <v>76</v>
      </c>
      <c r="J4">
        <v>87.5</v>
      </c>
      <c r="K4">
        <v>81</v>
      </c>
      <c r="L4">
        <v>75</v>
      </c>
    </row>
    <row r="5" spans="1:12" ht="26" x14ac:dyDescent="0.3">
      <c r="A5" s="6" t="s">
        <v>6</v>
      </c>
      <c r="B5" s="7">
        <f>SUM(D5,F5,H5,J5,L5)</f>
        <v>315</v>
      </c>
      <c r="C5" s="4">
        <v>85</v>
      </c>
      <c r="D5">
        <v>80</v>
      </c>
      <c r="E5">
        <v>76</v>
      </c>
      <c r="F5">
        <v>87.5</v>
      </c>
      <c r="G5">
        <v>78</v>
      </c>
      <c r="H5">
        <v>80</v>
      </c>
      <c r="K5">
        <v>84</v>
      </c>
      <c r="L5">
        <v>67.5</v>
      </c>
    </row>
    <row r="6" spans="1:12" ht="26" x14ac:dyDescent="0.3">
      <c r="A6" s="6" t="s">
        <v>31</v>
      </c>
      <c r="B6" s="7">
        <f>SUM(D6,F6,H6,J6,L6)</f>
        <v>310</v>
      </c>
      <c r="C6" s="4">
        <v>84</v>
      </c>
      <c r="D6">
        <v>87.5</v>
      </c>
      <c r="E6">
        <v>85</v>
      </c>
      <c r="F6">
        <v>67.5</v>
      </c>
      <c r="G6">
        <v>76</v>
      </c>
      <c r="H6">
        <v>87.5</v>
      </c>
      <c r="K6">
        <v>84</v>
      </c>
      <c r="L6">
        <v>67.5</v>
      </c>
    </row>
    <row r="7" spans="1:12" ht="26" x14ac:dyDescent="0.3">
      <c r="A7" s="6" t="s">
        <v>48</v>
      </c>
      <c r="B7" s="7">
        <f>SUM(D7,F7,H7,J7,L7)</f>
        <v>287.5</v>
      </c>
      <c r="C7" s="4"/>
      <c r="G7">
        <v>76</v>
      </c>
      <c r="H7">
        <v>87.5</v>
      </c>
      <c r="I7">
        <v>74</v>
      </c>
      <c r="J7">
        <v>100</v>
      </c>
      <c r="K7">
        <v>72</v>
      </c>
      <c r="L7">
        <v>100</v>
      </c>
    </row>
    <row r="8" spans="1:12" ht="26" x14ac:dyDescent="0.3">
      <c r="A8" s="6" t="s">
        <v>47</v>
      </c>
      <c r="B8" s="7">
        <f>SUM(D8,F8,H8,J8,L8)</f>
        <v>255</v>
      </c>
      <c r="C8" s="4"/>
      <c r="G8">
        <v>72</v>
      </c>
      <c r="H8">
        <v>100</v>
      </c>
      <c r="I8">
        <v>78</v>
      </c>
      <c r="J8">
        <v>75</v>
      </c>
      <c r="K8">
        <v>80</v>
      </c>
      <c r="L8">
        <v>80</v>
      </c>
    </row>
    <row r="9" spans="1:12" ht="26" x14ac:dyDescent="0.3">
      <c r="A9" s="6" t="s">
        <v>33</v>
      </c>
      <c r="B9" s="7">
        <f>SUM(D9,F9,H9,J9,L9)</f>
        <v>225</v>
      </c>
      <c r="C9" s="4">
        <v>89</v>
      </c>
      <c r="D9">
        <v>75</v>
      </c>
      <c r="E9">
        <v>93</v>
      </c>
      <c r="F9">
        <v>45</v>
      </c>
      <c r="G9">
        <v>85</v>
      </c>
      <c r="H9">
        <v>70</v>
      </c>
      <c r="I9">
        <v>91</v>
      </c>
      <c r="J9">
        <v>35</v>
      </c>
    </row>
    <row r="10" spans="1:12" ht="26" x14ac:dyDescent="0.3">
      <c r="A10" s="6" t="s">
        <v>10</v>
      </c>
      <c r="B10" s="7">
        <f>SUM(D10,F10,H10,J10,L10)</f>
        <v>220</v>
      </c>
      <c r="C10" s="4">
        <v>83</v>
      </c>
      <c r="D10">
        <v>100</v>
      </c>
      <c r="E10">
        <v>88</v>
      </c>
      <c r="F10">
        <v>55</v>
      </c>
      <c r="I10">
        <v>81</v>
      </c>
      <c r="J10">
        <v>65</v>
      </c>
    </row>
    <row r="11" spans="1:12" ht="26" x14ac:dyDescent="0.3">
      <c r="A11" s="6" t="s">
        <v>35</v>
      </c>
      <c r="B11" s="7">
        <f>SUM(D11,F11,H11,J11,L11)</f>
        <v>207.5</v>
      </c>
      <c r="C11" s="4"/>
      <c r="E11">
        <v>84</v>
      </c>
      <c r="F11">
        <v>77.5</v>
      </c>
      <c r="G11">
        <v>82</v>
      </c>
      <c r="H11">
        <v>75</v>
      </c>
      <c r="I11">
        <v>85</v>
      </c>
      <c r="J11">
        <v>55</v>
      </c>
    </row>
    <row r="12" spans="1:12" ht="26" x14ac:dyDescent="0.3">
      <c r="A12" s="6" t="s">
        <v>30</v>
      </c>
      <c r="B12" s="7">
        <f>SUM(D12,F12,H12,J12,L12)</f>
        <v>182.5</v>
      </c>
      <c r="C12" s="4"/>
      <c r="E12">
        <v>86</v>
      </c>
      <c r="F12">
        <v>60</v>
      </c>
      <c r="G12">
        <v>89</v>
      </c>
      <c r="H12">
        <v>62.5</v>
      </c>
      <c r="K12">
        <v>88</v>
      </c>
      <c r="L12">
        <v>60</v>
      </c>
    </row>
    <row r="13" spans="1:12" ht="26" x14ac:dyDescent="0.3">
      <c r="A13" s="6" t="s">
        <v>54</v>
      </c>
      <c r="B13" s="7">
        <f>SUM(D13,F13,H13,J13,L13)</f>
        <v>172.5</v>
      </c>
      <c r="C13" s="4"/>
      <c r="I13">
        <v>76</v>
      </c>
      <c r="J13">
        <v>87.5</v>
      </c>
      <c r="K13">
        <v>78</v>
      </c>
      <c r="L13">
        <v>85</v>
      </c>
    </row>
    <row r="14" spans="1:12" ht="26" x14ac:dyDescent="0.3">
      <c r="A14" s="6" t="s">
        <v>29</v>
      </c>
      <c r="B14" s="7">
        <f>SUM(D14,F14,H14,J14,L14)</f>
        <v>165</v>
      </c>
      <c r="C14" s="4"/>
      <c r="E14">
        <v>85</v>
      </c>
      <c r="F14">
        <v>67.5</v>
      </c>
      <c r="I14">
        <v>86</v>
      </c>
      <c r="J14">
        <v>47.5</v>
      </c>
      <c r="K14">
        <v>96</v>
      </c>
      <c r="L14">
        <v>50</v>
      </c>
    </row>
    <row r="15" spans="1:12" ht="26" x14ac:dyDescent="0.3">
      <c r="A15" s="6" t="s">
        <v>36</v>
      </c>
      <c r="B15" s="7">
        <f>SUM(D15,F15,H15,J15,L15)</f>
        <v>160</v>
      </c>
      <c r="C15" s="4"/>
      <c r="E15">
        <v>75</v>
      </c>
      <c r="F15">
        <v>100</v>
      </c>
      <c r="I15">
        <v>83</v>
      </c>
      <c r="J15">
        <v>60</v>
      </c>
    </row>
    <row r="16" spans="1:12" ht="26" x14ac:dyDescent="0.3">
      <c r="A16" s="6" t="s">
        <v>11</v>
      </c>
      <c r="B16" s="7">
        <f>SUM(D16,F16,H16,J16,L16)</f>
        <v>155</v>
      </c>
      <c r="C16" s="4">
        <v>90</v>
      </c>
      <c r="D16">
        <v>67.5</v>
      </c>
      <c r="E16">
        <v>95</v>
      </c>
      <c r="F16">
        <v>40</v>
      </c>
      <c r="I16">
        <v>86</v>
      </c>
      <c r="J16">
        <v>47.5</v>
      </c>
    </row>
    <row r="17" spans="1:12" ht="26" x14ac:dyDescent="0.3">
      <c r="A17" s="6" t="s">
        <v>37</v>
      </c>
      <c r="B17" s="7">
        <f>SUM(D17,F17,H17,J17,L17)</f>
        <v>130</v>
      </c>
      <c r="C17" s="4"/>
      <c r="E17">
        <v>98</v>
      </c>
      <c r="F17">
        <v>30</v>
      </c>
      <c r="G17">
        <v>98</v>
      </c>
      <c r="H17">
        <v>55</v>
      </c>
      <c r="K17">
        <v>98</v>
      </c>
      <c r="L17">
        <v>45</v>
      </c>
    </row>
    <row r="18" spans="1:12" ht="26" x14ac:dyDescent="0.3">
      <c r="A18" s="6" t="s">
        <v>7</v>
      </c>
      <c r="B18" s="7">
        <f>SUM(D18,F18,H18,J18,L18)</f>
        <v>125</v>
      </c>
      <c r="C18" s="4">
        <v>109</v>
      </c>
      <c r="D18">
        <v>35</v>
      </c>
      <c r="E18">
        <v>97</v>
      </c>
      <c r="F18">
        <v>35</v>
      </c>
      <c r="K18">
        <v>89</v>
      </c>
      <c r="L18">
        <v>55</v>
      </c>
    </row>
    <row r="19" spans="1:12" ht="26" x14ac:dyDescent="0.3">
      <c r="A19" s="6" t="s">
        <v>12</v>
      </c>
      <c r="B19" s="7">
        <f>SUM(D19,F19,H19,J19,L19)</f>
        <v>110</v>
      </c>
      <c r="C19" s="4">
        <v>93</v>
      </c>
      <c r="D19">
        <v>60</v>
      </c>
      <c r="E19">
        <v>92</v>
      </c>
      <c r="F19">
        <v>50</v>
      </c>
    </row>
    <row r="20" spans="1:12" ht="26" x14ac:dyDescent="0.3">
      <c r="A20" s="6" t="s">
        <v>13</v>
      </c>
      <c r="B20" s="7">
        <f>SUM(D20,F20,H20,J20,L20)</f>
        <v>107.5</v>
      </c>
      <c r="C20" s="4">
        <v>90</v>
      </c>
      <c r="D20">
        <v>67.5</v>
      </c>
      <c r="K20">
        <v>101</v>
      </c>
      <c r="L20">
        <v>40</v>
      </c>
    </row>
    <row r="21" spans="1:12" ht="26" x14ac:dyDescent="0.3">
      <c r="A21" s="6" t="s">
        <v>32</v>
      </c>
      <c r="B21" s="7">
        <f>SUM(D21,F21,H21,J21,L21)</f>
        <v>107.5</v>
      </c>
      <c r="E21">
        <v>84</v>
      </c>
      <c r="F21">
        <v>77.5</v>
      </c>
      <c r="I21">
        <v>93</v>
      </c>
      <c r="J21">
        <v>30</v>
      </c>
    </row>
    <row r="22" spans="1:12" ht="26" x14ac:dyDescent="0.3">
      <c r="A22" s="6" t="s">
        <v>60</v>
      </c>
      <c r="B22" s="7">
        <f>SUM(D22,F22,H22,J22,L22)</f>
        <v>90</v>
      </c>
      <c r="K22">
        <v>77</v>
      </c>
      <c r="L22">
        <v>90</v>
      </c>
    </row>
    <row r="23" spans="1:12" ht="26" x14ac:dyDescent="0.3">
      <c r="A23" s="6" t="s">
        <v>49</v>
      </c>
      <c r="B23" s="7">
        <f>SUM(D23,F23,H23,J23,L23)</f>
        <v>85</v>
      </c>
      <c r="G23">
        <v>89</v>
      </c>
      <c r="H23">
        <v>62.5</v>
      </c>
      <c r="I23">
        <v>99</v>
      </c>
      <c r="J23">
        <v>22.5</v>
      </c>
    </row>
    <row r="24" spans="1:12" ht="26" x14ac:dyDescent="0.3">
      <c r="A24" s="6" t="s">
        <v>55</v>
      </c>
      <c r="B24" s="7">
        <f>SUM(D24,F24,H24,J24,L24)</f>
        <v>80</v>
      </c>
      <c r="C24" s="4"/>
      <c r="I24">
        <v>77</v>
      </c>
      <c r="J24">
        <v>80</v>
      </c>
    </row>
    <row r="25" spans="1:12" ht="26" x14ac:dyDescent="0.3">
      <c r="A25" s="6" t="s">
        <v>34</v>
      </c>
      <c r="B25" s="7">
        <f>SUM(D25,F25,H25,J25,L25)</f>
        <v>70</v>
      </c>
      <c r="C25" s="4"/>
      <c r="E25">
        <v>112</v>
      </c>
      <c r="F25">
        <v>20</v>
      </c>
      <c r="I25">
        <v>104</v>
      </c>
      <c r="J25">
        <v>15</v>
      </c>
      <c r="K25">
        <v>133</v>
      </c>
      <c r="L25">
        <v>35</v>
      </c>
    </row>
    <row r="26" spans="1:12" ht="26" x14ac:dyDescent="0.3">
      <c r="A26" s="6" t="s">
        <v>56</v>
      </c>
      <c r="B26" s="7">
        <f>SUM(D26,F26,H26,J26,L26)</f>
        <v>70</v>
      </c>
      <c r="I26">
        <v>79</v>
      </c>
      <c r="J26">
        <v>70</v>
      </c>
    </row>
    <row r="27" spans="1:12" ht="26" x14ac:dyDescent="0.3">
      <c r="A27" s="6" t="s">
        <v>9</v>
      </c>
      <c r="B27" s="7">
        <f>SUM(D27,F27,H27,J27,L27)</f>
        <v>70</v>
      </c>
      <c r="C27" s="4">
        <v>107</v>
      </c>
      <c r="D27">
        <v>45</v>
      </c>
      <c r="E27">
        <v>110</v>
      </c>
      <c r="F27">
        <v>25</v>
      </c>
    </row>
    <row r="28" spans="1:12" ht="26" x14ac:dyDescent="0.3">
      <c r="A28" s="6" t="s">
        <v>15</v>
      </c>
      <c r="B28" s="7">
        <f>SUM(D28,F28,H28,J28,L28)</f>
        <v>67.5</v>
      </c>
      <c r="C28" s="4">
        <v>107</v>
      </c>
      <c r="D28">
        <v>45</v>
      </c>
      <c r="I28">
        <v>99</v>
      </c>
      <c r="J28">
        <v>22.5</v>
      </c>
    </row>
    <row r="29" spans="1:12" ht="26" x14ac:dyDescent="0.3">
      <c r="A29" s="6" t="s">
        <v>8</v>
      </c>
      <c r="B29" s="7">
        <f>SUM(D29,F29,H29,J29,L29)</f>
        <v>55</v>
      </c>
      <c r="C29">
        <v>103</v>
      </c>
      <c r="D29">
        <v>55</v>
      </c>
    </row>
    <row r="30" spans="1:12" ht="26" x14ac:dyDescent="0.3">
      <c r="A30" s="6" t="s">
        <v>16</v>
      </c>
      <c r="B30" s="7">
        <f>SUM(D30,F30,H30,J30,L30)</f>
        <v>45</v>
      </c>
      <c r="C30" s="4">
        <v>107</v>
      </c>
      <c r="D30">
        <v>45</v>
      </c>
    </row>
    <row r="31" spans="1:12" ht="26" x14ac:dyDescent="0.3">
      <c r="A31" s="6" t="s">
        <v>57</v>
      </c>
      <c r="B31" s="7">
        <f>SUM(D31,F31,H31,J31,L31)</f>
        <v>40</v>
      </c>
      <c r="C31" s="4"/>
      <c r="I31">
        <v>90</v>
      </c>
      <c r="J31">
        <v>40</v>
      </c>
    </row>
    <row r="32" spans="1:12" ht="26" x14ac:dyDescent="0.3">
      <c r="A32" s="6"/>
      <c r="B32" s="7"/>
    </row>
    <row r="33" spans="1:2" ht="26" x14ac:dyDescent="0.3">
      <c r="A33" s="6"/>
      <c r="B33" s="7"/>
    </row>
  </sheetData>
  <sortState ref="A4:L31">
    <sortCondition descending="1" ref="B4:B3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3" zoomScale="80" zoomScaleNormal="80" zoomScalePageLayoutView="80" workbookViewId="0">
      <selection activeCell="A10" sqref="A10"/>
    </sheetView>
  </sheetViews>
  <sheetFormatPr baseColWidth="10" defaultColWidth="8.83203125" defaultRowHeight="15" x14ac:dyDescent="0.2"/>
  <cols>
    <col min="1" max="1" width="36.5" bestFit="1" customWidth="1"/>
    <col min="2" max="2" width="14.83203125" bestFit="1" customWidth="1"/>
    <col min="3" max="3" width="11.83203125" bestFit="1" customWidth="1"/>
    <col min="4" max="5" width="12.33203125" bestFit="1" customWidth="1"/>
    <col min="6" max="7" width="12.83203125" bestFit="1" customWidth="1"/>
    <col min="8" max="8" width="13.5" bestFit="1" customWidth="1"/>
    <col min="9" max="9" width="13.6640625" bestFit="1" customWidth="1"/>
    <col min="10" max="10" width="14.1640625" bestFit="1" customWidth="1"/>
    <col min="11" max="11" width="13.6640625" bestFit="1" customWidth="1"/>
    <col min="12" max="12" width="14.1640625" bestFit="1" customWidth="1"/>
  </cols>
  <sheetData>
    <row r="1" spans="1:12" ht="29" x14ac:dyDescent="0.45">
      <c r="A1" s="1" t="s">
        <v>17</v>
      </c>
    </row>
    <row r="2" spans="1:12" ht="26" x14ac:dyDescent="0.4">
      <c r="A2" s="2" t="s">
        <v>3</v>
      </c>
    </row>
    <row r="3" spans="1:12" ht="21" x14ac:dyDescent="0.25">
      <c r="A3" s="3" t="s">
        <v>1</v>
      </c>
      <c r="B3" s="3" t="s">
        <v>2</v>
      </c>
      <c r="C3" s="4" t="s">
        <v>4</v>
      </c>
      <c r="D3" s="5" t="s">
        <v>5</v>
      </c>
      <c r="E3" s="5" t="s">
        <v>38</v>
      </c>
      <c r="F3" s="5" t="s">
        <v>39</v>
      </c>
      <c r="G3" s="5" t="s">
        <v>45</v>
      </c>
      <c r="H3" s="5" t="s">
        <v>46</v>
      </c>
      <c r="I3" s="5" t="s">
        <v>51</v>
      </c>
      <c r="J3" s="5" t="s">
        <v>52</v>
      </c>
      <c r="K3" s="5" t="s">
        <v>58</v>
      </c>
      <c r="L3" s="5" t="s">
        <v>59</v>
      </c>
    </row>
    <row r="4" spans="1:12" ht="26" x14ac:dyDescent="0.3">
      <c r="A4" s="6" t="s">
        <v>26</v>
      </c>
      <c r="B4" s="7">
        <f>SUM(D4,F4,H4,J4,L4)</f>
        <v>470</v>
      </c>
      <c r="C4" s="4">
        <v>42</v>
      </c>
      <c r="D4">
        <v>100</v>
      </c>
      <c r="E4">
        <v>41</v>
      </c>
      <c r="F4">
        <v>100</v>
      </c>
      <c r="G4">
        <v>41</v>
      </c>
      <c r="H4">
        <v>100</v>
      </c>
      <c r="I4">
        <v>46</v>
      </c>
      <c r="J4">
        <v>70</v>
      </c>
      <c r="K4">
        <v>39</v>
      </c>
      <c r="L4">
        <v>100</v>
      </c>
    </row>
    <row r="5" spans="1:12" ht="26" x14ac:dyDescent="0.3">
      <c r="A5" s="6" t="s">
        <v>22</v>
      </c>
      <c r="B5" s="7">
        <f>SUM(D5,F5,H5,J5,L5)</f>
        <v>407.5</v>
      </c>
      <c r="C5" s="4">
        <v>43</v>
      </c>
      <c r="D5">
        <v>90</v>
      </c>
      <c r="E5">
        <v>43</v>
      </c>
      <c r="F5">
        <v>87.5</v>
      </c>
      <c r="G5">
        <v>42</v>
      </c>
      <c r="H5">
        <v>90</v>
      </c>
      <c r="I5">
        <v>46</v>
      </c>
      <c r="J5">
        <v>70</v>
      </c>
      <c r="K5">
        <v>50</v>
      </c>
      <c r="L5">
        <v>70</v>
      </c>
    </row>
    <row r="6" spans="1:12" ht="26" x14ac:dyDescent="0.3">
      <c r="A6" s="6" t="s">
        <v>23</v>
      </c>
      <c r="B6" s="7">
        <f>SUM(D6,F6,H6,J6,L6)</f>
        <v>402.5</v>
      </c>
      <c r="C6" s="4">
        <v>46</v>
      </c>
      <c r="D6">
        <v>80</v>
      </c>
      <c r="E6">
        <v>45</v>
      </c>
      <c r="F6">
        <v>77.5</v>
      </c>
      <c r="G6">
        <v>44</v>
      </c>
      <c r="H6">
        <v>75</v>
      </c>
      <c r="I6">
        <v>44</v>
      </c>
      <c r="J6">
        <v>85</v>
      </c>
      <c r="K6">
        <v>46</v>
      </c>
      <c r="L6">
        <v>85</v>
      </c>
    </row>
    <row r="7" spans="1:12" ht="26" x14ac:dyDescent="0.3">
      <c r="A7" s="6" t="s">
        <v>62</v>
      </c>
      <c r="B7" s="7">
        <f>SUM(D7,F7,H7,J7,L7)</f>
        <v>375</v>
      </c>
      <c r="C7" s="4">
        <v>48</v>
      </c>
      <c r="D7">
        <v>72.5</v>
      </c>
      <c r="E7">
        <v>48</v>
      </c>
      <c r="F7">
        <v>67.5</v>
      </c>
      <c r="G7">
        <v>44</v>
      </c>
      <c r="H7">
        <v>75</v>
      </c>
      <c r="I7">
        <v>46</v>
      </c>
      <c r="J7">
        <v>70</v>
      </c>
      <c r="K7">
        <v>45</v>
      </c>
      <c r="L7">
        <v>90</v>
      </c>
    </row>
    <row r="8" spans="1:12" ht="26" x14ac:dyDescent="0.3">
      <c r="A8" s="6" t="s">
        <v>24</v>
      </c>
      <c r="B8" s="7">
        <f>SUM(D8,F8,H8,J8,L8)</f>
        <v>352.5</v>
      </c>
      <c r="C8" s="4">
        <v>44</v>
      </c>
      <c r="D8">
        <v>85</v>
      </c>
      <c r="E8">
        <v>43</v>
      </c>
      <c r="F8">
        <v>87.5</v>
      </c>
      <c r="G8">
        <v>43</v>
      </c>
      <c r="H8">
        <v>85</v>
      </c>
      <c r="I8">
        <v>43</v>
      </c>
      <c r="J8">
        <v>95</v>
      </c>
    </row>
    <row r="9" spans="1:12" ht="26" x14ac:dyDescent="0.3">
      <c r="A9" s="6" t="s">
        <v>61</v>
      </c>
      <c r="B9" s="7">
        <f>SUM(D9,F9,H9,J9,L9)</f>
        <v>262.5</v>
      </c>
      <c r="C9" s="4">
        <v>48</v>
      </c>
      <c r="D9">
        <v>72.5</v>
      </c>
      <c r="E9">
        <v>51</v>
      </c>
      <c r="F9">
        <v>60</v>
      </c>
      <c r="G9">
        <v>60</v>
      </c>
      <c r="H9">
        <v>35</v>
      </c>
      <c r="I9">
        <v>56</v>
      </c>
      <c r="J9">
        <v>35</v>
      </c>
      <c r="K9">
        <v>53</v>
      </c>
      <c r="L9">
        <v>60</v>
      </c>
    </row>
    <row r="10" spans="1:12" ht="26" x14ac:dyDescent="0.3">
      <c r="A10" s="6" t="s">
        <v>43</v>
      </c>
      <c r="B10" s="7">
        <f>SUM(D10,F10,H10,J10,L10)</f>
        <v>232.5</v>
      </c>
      <c r="E10">
        <v>52</v>
      </c>
      <c r="F10">
        <v>52.5</v>
      </c>
      <c r="G10">
        <v>46</v>
      </c>
      <c r="H10">
        <v>65</v>
      </c>
      <c r="I10">
        <v>48</v>
      </c>
      <c r="J10">
        <v>60</v>
      </c>
      <c r="K10">
        <v>54</v>
      </c>
      <c r="L10">
        <v>55</v>
      </c>
    </row>
    <row r="11" spans="1:12" ht="26" x14ac:dyDescent="0.3">
      <c r="A11" s="6" t="s">
        <v>25</v>
      </c>
      <c r="B11" s="7">
        <f>SUM(D11,F11,H11,J11,L11)</f>
        <v>225</v>
      </c>
      <c r="C11" s="4">
        <v>52</v>
      </c>
      <c r="D11">
        <v>65</v>
      </c>
      <c r="E11">
        <v>57</v>
      </c>
      <c r="F11">
        <v>30</v>
      </c>
      <c r="G11">
        <v>50</v>
      </c>
      <c r="H11">
        <v>57.5</v>
      </c>
      <c r="I11">
        <v>61</v>
      </c>
      <c r="J11">
        <v>22.5</v>
      </c>
      <c r="K11">
        <v>60</v>
      </c>
      <c r="L11">
        <v>50</v>
      </c>
    </row>
    <row r="12" spans="1:12" ht="26" x14ac:dyDescent="0.3">
      <c r="A12" s="6" t="s">
        <v>44</v>
      </c>
      <c r="B12" s="7">
        <f>SUM(D12,F12,H12,J12,L12)</f>
        <v>197.5</v>
      </c>
      <c r="E12">
        <v>45</v>
      </c>
      <c r="F12">
        <v>77.5</v>
      </c>
      <c r="G12">
        <v>44</v>
      </c>
      <c r="H12">
        <v>75</v>
      </c>
      <c r="I12">
        <v>51</v>
      </c>
      <c r="J12">
        <v>45</v>
      </c>
    </row>
    <row r="13" spans="1:12" ht="26" x14ac:dyDescent="0.3">
      <c r="A13" s="6" t="s">
        <v>19</v>
      </c>
      <c r="B13" s="7">
        <f>SUM(D13,F13,H13,J13,L13)</f>
        <v>187.5</v>
      </c>
      <c r="C13" s="4">
        <v>56</v>
      </c>
      <c r="D13">
        <v>60</v>
      </c>
      <c r="E13">
        <v>54</v>
      </c>
      <c r="F13">
        <v>42.5</v>
      </c>
      <c r="G13">
        <v>58</v>
      </c>
      <c r="H13">
        <v>45</v>
      </c>
      <c r="I13">
        <v>53</v>
      </c>
      <c r="J13">
        <v>40</v>
      </c>
    </row>
    <row r="14" spans="1:12" ht="26" x14ac:dyDescent="0.3">
      <c r="A14" s="6" t="s">
        <v>42</v>
      </c>
      <c r="B14" s="7">
        <f>SUM(D14,F14,H14,J14,L14)</f>
        <v>185</v>
      </c>
      <c r="C14" s="4"/>
      <c r="E14">
        <v>52</v>
      </c>
      <c r="F14">
        <v>52.5</v>
      </c>
      <c r="I14">
        <v>50</v>
      </c>
      <c r="J14">
        <v>52.5</v>
      </c>
      <c r="K14">
        <v>48</v>
      </c>
      <c r="L14">
        <v>80</v>
      </c>
    </row>
    <row r="15" spans="1:12" ht="26" x14ac:dyDescent="0.3">
      <c r="A15" s="6" t="s">
        <v>40</v>
      </c>
      <c r="B15" s="7">
        <f>SUM(D15,F15,H15,J15,L15)</f>
        <v>160</v>
      </c>
      <c r="E15">
        <v>54</v>
      </c>
      <c r="F15">
        <v>42.5</v>
      </c>
      <c r="I15">
        <v>50</v>
      </c>
      <c r="J15">
        <v>52.5</v>
      </c>
      <c r="K15">
        <v>51</v>
      </c>
      <c r="L15">
        <v>65</v>
      </c>
    </row>
    <row r="16" spans="1:12" ht="26" x14ac:dyDescent="0.3">
      <c r="A16" s="6" t="s">
        <v>41</v>
      </c>
      <c r="B16" s="7">
        <f>SUM(D16,F16,H16,J16,L16)</f>
        <v>155</v>
      </c>
      <c r="E16">
        <v>56</v>
      </c>
      <c r="F16">
        <v>35</v>
      </c>
      <c r="G16">
        <v>58</v>
      </c>
      <c r="H16">
        <v>45</v>
      </c>
      <c r="I16">
        <v>60</v>
      </c>
      <c r="J16">
        <v>30</v>
      </c>
      <c r="K16">
        <v>62</v>
      </c>
      <c r="L16">
        <v>45</v>
      </c>
    </row>
    <row r="17" spans="1:12" ht="26" x14ac:dyDescent="0.3">
      <c r="A17" s="6" t="s">
        <v>18</v>
      </c>
      <c r="B17" s="7">
        <f>SUM(D17,F17,H17,J17,L17)</f>
        <v>147.5</v>
      </c>
      <c r="C17" s="4">
        <v>65</v>
      </c>
      <c r="D17">
        <v>50</v>
      </c>
      <c r="I17">
        <v>61</v>
      </c>
      <c r="J17">
        <v>22.5</v>
      </c>
      <c r="K17">
        <v>49</v>
      </c>
      <c r="L17">
        <v>75</v>
      </c>
    </row>
    <row r="18" spans="1:12" ht="26" x14ac:dyDescent="0.3">
      <c r="A18" s="6" t="s">
        <v>8</v>
      </c>
      <c r="B18" s="7">
        <f>SUM(D18,F18,H18,J18,L18)</f>
        <v>125</v>
      </c>
      <c r="C18" s="4"/>
      <c r="E18">
        <v>48</v>
      </c>
      <c r="F18">
        <v>67.5</v>
      </c>
      <c r="G18">
        <v>50</v>
      </c>
      <c r="H18">
        <v>57.5</v>
      </c>
    </row>
    <row r="19" spans="1:12" ht="26" x14ac:dyDescent="0.3">
      <c r="A19" s="6" t="s">
        <v>53</v>
      </c>
      <c r="B19" s="7">
        <f>SUM(D19,F19,H19,J19,L19)</f>
        <v>95</v>
      </c>
      <c r="C19" s="4"/>
      <c r="I19">
        <v>43</v>
      </c>
      <c r="J19">
        <v>95</v>
      </c>
    </row>
    <row r="20" spans="1:12" ht="26" x14ac:dyDescent="0.3">
      <c r="A20" s="6" t="s">
        <v>7</v>
      </c>
      <c r="B20" s="7">
        <f>SUM(D20,F20,H20,J20,L20)</f>
        <v>80</v>
      </c>
      <c r="C20" s="4"/>
      <c r="I20">
        <v>45</v>
      </c>
      <c r="J20">
        <v>80</v>
      </c>
    </row>
    <row r="21" spans="1:12" ht="26" x14ac:dyDescent="0.3">
      <c r="A21" s="6" t="s">
        <v>50</v>
      </c>
      <c r="B21" s="7">
        <f>SUM(D21,F21,H21,J21,L21)</f>
        <v>60</v>
      </c>
      <c r="G21">
        <v>58</v>
      </c>
      <c r="H21">
        <v>45</v>
      </c>
      <c r="I21">
        <v>62</v>
      </c>
      <c r="J21">
        <v>15</v>
      </c>
    </row>
    <row r="22" spans="1:12" ht="26" x14ac:dyDescent="0.3">
      <c r="A22" s="6" t="s">
        <v>20</v>
      </c>
      <c r="B22" s="7">
        <f>SUM(D22,F22,H22,J22,L22)</f>
        <v>55</v>
      </c>
      <c r="C22" s="4">
        <v>62</v>
      </c>
      <c r="D22">
        <v>55</v>
      </c>
    </row>
    <row r="23" spans="1:12" ht="26" x14ac:dyDescent="0.3">
      <c r="A23" s="6" t="s">
        <v>21</v>
      </c>
      <c r="B23" s="7">
        <f>SUM(D23,F23,H23,J23,L23)</f>
        <v>45</v>
      </c>
      <c r="C23" s="4">
        <v>67</v>
      </c>
      <c r="D23">
        <v>45</v>
      </c>
    </row>
  </sheetData>
  <sortState ref="A4:L23">
    <sortCondition descending="1" ref="B4:B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Juniors</vt:lpstr>
      <vt:lpstr>Sub-Juniors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BDGA</dc:creator>
  <cp:lastModifiedBy>Microsoft Office User</cp:lastModifiedBy>
  <dcterms:created xsi:type="dcterms:W3CDTF">2016-06-30T18:13:58Z</dcterms:created>
  <dcterms:modified xsi:type="dcterms:W3CDTF">2017-08-04T01:20:03Z</dcterms:modified>
</cp:coreProperties>
</file>